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31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<sst xmlns="http://schemas.openxmlformats.org/spreadsheetml/2006/main" count="124" uniqueCount="68">
  <si>
    <t>项目支出绩效自评表</t>
  </si>
  <si>
    <t>项目名称</t>
  </si>
  <si>
    <t>网贷风险处置实体化工作专班2019年结转经费</t>
  </si>
  <si>
    <t>项目金额</t>
  </si>
  <si>
    <t>主管部门</t>
  </si>
  <si>
    <t>深圳市地方金融监督管理局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</si>
  <si>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</si>
  <si>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</si>
  <si>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</si>
  <si>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</si>
  <si>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</si>
  <si>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</si>
  <si>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</si>
  <si>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</si>
  <si>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</si>
  <si>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</si>
  <si>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</si>
  <si>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</si>
  <si>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</si>
  <si>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</si>
  <si>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</si>
  <si>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</si>
  <si>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完成2020年第一、二季度互联网非法金融风险形势分析报告；按照良退指引持续跟进，引导行业自律，提高了专项整治中的良性退出比例、提高退出效率、减少了资产贬损和逃废债、提高清偿比率。</t>
  </si>
  <si>
    <t>2020年市网贷风险处置实体化工作专班“一体两翼”推进P2P网贷风险专项整治，不断创新举措解决分类施策、失信惩戒、资产处置、追赃挽损等问题，推动网贷整治工作取得阶段性进展。截至2020年末，全市431家机构全部停发新标，其中254家业务清零，存量机构数量、借贷余额、出借人数较整治初期分别大幅下降86%、73%、92%，风险态势稳步收敛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</si>
  <si>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</si>
  <si>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</si>
  <si>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</si>
  <si>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</si>
  <si>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</si>
  <si>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</si>
  <si>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</si>
  <si>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</si>
  <si>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</si>
  <si>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办公场地租赁期</t>
  </si>
  <si>
    <t>12个月</t>
  </si>
  <si>
    <t>10</t>
  </si>
  <si>
    <t>引导网贷机构良性退出服务</t>
  </si>
  <si>
    <t>1项</t>
  </si>
  <si>
    <t>信访回复技术服务</t>
  </si>
  <si>
    <t>质量指标</t>
  </si>
  <si>
    <t xml:space="preserve">信访回复服务验收合格率 </t>
  </si>
  <si>
    <t>100%</t>
  </si>
  <si>
    <t>5</t>
  </si>
  <si>
    <t>办公人员工作保障情况</t>
  </si>
  <si>
    <t>时效指标</t>
  </si>
  <si>
    <t>信访件处理及时性</t>
  </si>
  <si>
    <t>60天之内</t>
  </si>
  <si>
    <t>成本指标</t>
  </si>
  <si>
    <t>成本预算控制率</t>
  </si>
  <si>
    <t>≤100%</t>
  </si>
  <si>
    <t>＜100%</t>
  </si>
  <si>
    <t>效益指标</t>
  </si>
  <si>
    <t>经济效益指标</t>
  </si>
  <si>
    <t>不适用</t>
  </si>
  <si>
    <t>无</t>
  </si>
  <si>
    <t>0</t>
  </si>
  <si>
    <t>社会效益指标</t>
  </si>
  <si>
    <t>有效维护金融消费者合法权益和社会稳定</t>
  </si>
  <si>
    <t>正常</t>
  </si>
  <si>
    <t>15</t>
  </si>
  <si>
    <t>停业网贷机构（不含立案）出借人数下降率</t>
  </si>
  <si>
    <t>20%</t>
  </si>
  <si>
    <t>22%</t>
  </si>
  <si>
    <t>生态效益指标</t>
  </si>
  <si>
    <t>满意度指标</t>
  </si>
  <si>
    <t>第三方服务满意度</t>
  </si>
  <si>
    <t>满意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</si>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</sst>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rgb="FFFF0000"/>
      <name val="等线"/>
      <charset val="0"/>
      <scheme val="minor"/>
    </font>
    <font>
      <sz val="9"/>
      <color theme="1"/>
      <name val="宋体"/>
      <charset val="134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2" borderId="10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3" borderId="9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3" fillId="22" borderId="15" applyNumberFormat="0" applyAlignment="0" applyProtection="0">
      <alignment vertical="center"/>
    </xf>
    <xf numFmtId="0" fontId="24" fillId="22" borderId="10" applyNumberFormat="0" applyAlignment="0" applyProtection="0">
      <alignment vertical="center"/>
    </xf>
    <xf numFmtId="0" fontId="25" fillId="27" borderId="16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 applyAlignment="1">
      <alignment horizontal="right"/>
    </xf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115" zoomScaleNormal="115" workbookViewId="0">
      <selection activeCell="P10" sqref="P10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/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0</v>
      </c>
      <c r="E5" s="11">
        <v>6067912.9</v>
      </c>
      <c r="F5" s="11">
        <v>5392548.46</v>
      </c>
      <c r="G5" s="12">
        <v>10</v>
      </c>
      <c r="H5" s="11">
        <f>IF(E5=0,0,ROUND(F5/E5,2))</f>
        <v>0.89</v>
      </c>
      <c r="I5" s="11">
        <f>ROUND(H5*G5,2)</f>
        <v>8.9</v>
      </c>
      <c r="J5" s="33">
        <v>90</v>
      </c>
    </row>
    <row r="6" ht="16.5" spans="1:9">
      <c r="A6" s="10"/>
      <c r="B6" s="13" t="s">
        <v>15</v>
      </c>
      <c r="C6" s="14"/>
      <c r="D6" s="11">
        <v>0</v>
      </c>
      <c r="E6" s="11">
        <v>0</v>
      </c>
      <c r="F6" s="11">
        <v>0</v>
      </c>
      <c r="G6" s="6" t="s">
        <v>16</v>
      </c>
      <c r="H6" s="11">
        <f t="shared" ref="H6:H8" si="0">IF(E6=0,0,ROUND(F6/E6,2))</f>
        <v>0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6067912.9</v>
      </c>
      <c r="F7" s="11">
        <v>5392548.46</v>
      </c>
      <c r="G7" s="6" t="s">
        <v>16</v>
      </c>
      <c r="H7" s="11">
        <f t="shared" si="0"/>
        <v>0.89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142" customHeight="1" spans="1:9">
      <c r="A10" s="17"/>
      <c r="B10" s="22" t="s">
        <v>22</v>
      </c>
      <c r="C10" s="23"/>
      <c r="D10" s="23"/>
      <c r="E10" s="24"/>
      <c r="F10" s="22" t="s">
        <v>23</v>
      </c>
      <c r="G10" s="23"/>
      <c r="H10" s="23"/>
      <c r="I10" s="24"/>
    </row>
    <row r="11" ht="20.25" customHeight="1" spans="1:9">
      <c r="A11" s="17" t="s">
        <v>24</v>
      </c>
      <c r="B11" s="25" t="s">
        <v>25</v>
      </c>
      <c r="C11" s="25" t="s">
        <v>26</v>
      </c>
      <c r="D11" s="25" t="s">
        <v>27</v>
      </c>
      <c r="E11" s="25" t="s">
        <v>28</v>
      </c>
      <c r="F11" s="25" t="s">
        <v>29</v>
      </c>
      <c r="G11" s="25" t="s">
        <v>11</v>
      </c>
      <c r="H11" s="25" t="s">
        <v>13</v>
      </c>
      <c r="I11" s="34" t="s">
        <v>30</v>
      </c>
    </row>
    <row r="12" ht="16.5" customHeight="1" spans="1:9">
      <c r="A12" s="26"/>
      <c r="B12" s="27" t="s">
        <v>31</v>
      </c>
      <c r="C12" s="28" t="s">
        <v>32</v>
      </c>
      <c r="D12" s="29" t="s">
        <v>33</v>
      </c>
      <c r="E12" s="29" t="s">
        <v>34</v>
      </c>
      <c r="F12" s="29" t="s">
        <v>34</v>
      </c>
      <c r="G12" s="30" t="s">
        <v>35</v>
      </c>
      <c r="H12" s="30" t="s">
        <v>35</v>
      </c>
      <c r="I12" s="35"/>
    </row>
    <row r="13" ht="16.5" customHeight="1" spans="1:9">
      <c r="A13" s="26"/>
      <c r="B13" s="27" t="s">
        <v>31</v>
      </c>
      <c r="C13" s="28" t="s">
        <v>32</v>
      </c>
      <c r="D13" s="29" t="s">
        <v>36</v>
      </c>
      <c r="E13" s="29" t="s">
        <v>37</v>
      </c>
      <c r="F13" s="29" t="s">
        <v>37</v>
      </c>
      <c r="G13" s="30" t="s">
        <v>35</v>
      </c>
      <c r="H13" s="30" t="s">
        <v>35</v>
      </c>
      <c r="I13" s="35"/>
    </row>
    <row r="14" ht="16.5" customHeight="1" spans="1:9">
      <c r="A14" s="26"/>
      <c r="B14" s="27" t="s">
        <v>31</v>
      </c>
      <c r="C14" s="28" t="s">
        <v>32</v>
      </c>
      <c r="D14" s="29" t="s">
        <v>38</v>
      </c>
      <c r="E14" s="29" t="s">
        <v>37</v>
      </c>
      <c r="F14" s="29" t="s">
        <v>37</v>
      </c>
      <c r="G14" s="30" t="s">
        <v>35</v>
      </c>
      <c r="H14" s="30" t="s">
        <v>35</v>
      </c>
      <c r="I14" s="35"/>
    </row>
    <row r="15" ht="16.5" customHeight="1" spans="1:9">
      <c r="A15" s="26"/>
      <c r="B15" s="27" t="s">
        <v>31</v>
      </c>
      <c r="C15" s="28" t="s">
        <v>39</v>
      </c>
      <c r="D15" s="29" t="s">
        <v>40</v>
      </c>
      <c r="E15" s="29" t="s">
        <v>41</v>
      </c>
      <c r="F15" s="29" t="s">
        <v>41</v>
      </c>
      <c r="G15" s="30" t="s">
        <v>42</v>
      </c>
      <c r="H15" s="30" t="s">
        <v>42</v>
      </c>
      <c r="I15" s="35"/>
    </row>
    <row r="16" ht="16.5" customHeight="1" spans="1:9">
      <c r="A16" s="26"/>
      <c r="B16" s="27" t="s">
        <v>31</v>
      </c>
      <c r="C16" s="28" t="s">
        <v>39</v>
      </c>
      <c r="D16" s="29" t="s">
        <v>43</v>
      </c>
      <c r="E16" s="29" t="s">
        <v>41</v>
      </c>
      <c r="F16" s="29" t="s">
        <v>41</v>
      </c>
      <c r="G16" s="30" t="s">
        <v>42</v>
      </c>
      <c r="H16" s="30" t="s">
        <v>42</v>
      </c>
      <c r="I16" s="35"/>
    </row>
    <row r="17" ht="16.5" customHeight="1" spans="1:9">
      <c r="A17" s="26"/>
      <c r="B17" s="27" t="s">
        <v>31</v>
      </c>
      <c r="C17" s="28" t="s">
        <v>44</v>
      </c>
      <c r="D17" s="29" t="s">
        <v>45</v>
      </c>
      <c r="E17" s="29" t="s">
        <v>46</v>
      </c>
      <c r="F17" s="29" t="s">
        <v>46</v>
      </c>
      <c r="G17" s="30" t="s">
        <v>42</v>
      </c>
      <c r="H17" s="30" t="s">
        <v>42</v>
      </c>
      <c r="I17" s="35"/>
    </row>
    <row r="18" ht="16.5" customHeight="1" spans="1:9">
      <c r="A18" s="26"/>
      <c r="B18" s="27" t="s">
        <v>31</v>
      </c>
      <c r="C18" s="28" t="s">
        <v>47</v>
      </c>
      <c r="D18" s="29" t="s">
        <v>48</v>
      </c>
      <c r="E18" s="29" t="s">
        <v>49</v>
      </c>
      <c r="F18" s="29" t="s">
        <v>50</v>
      </c>
      <c r="G18" s="30" t="s">
        <v>42</v>
      </c>
      <c r="H18" s="30" t="s">
        <v>42</v>
      </c>
      <c r="I18" s="35"/>
    </row>
    <row r="19" ht="16.5" customHeight="1" spans="1:9">
      <c r="A19" s="26"/>
      <c r="B19" s="27" t="s">
        <v>51</v>
      </c>
      <c r="C19" s="28" t="s">
        <v>52</v>
      </c>
      <c r="D19" s="29" t="s">
        <v>53</v>
      </c>
      <c r="E19" s="29" t="s">
        <v>54</v>
      </c>
      <c r="F19" s="29" t="s">
        <v>54</v>
      </c>
      <c r="G19" s="30" t="s">
        <v>55</v>
      </c>
      <c r="H19" s="30" t="s">
        <v>55</v>
      </c>
      <c r="I19" s="35"/>
    </row>
    <row r="20" ht="16.5" customHeight="1" spans="1:9">
      <c r="A20" s="26"/>
      <c r="B20" s="27" t="s">
        <v>51</v>
      </c>
      <c r="C20" s="28" t="s">
        <v>56</v>
      </c>
      <c r="D20" s="29" t="s">
        <v>57</v>
      </c>
      <c r="E20" s="29" t="s">
        <v>58</v>
      </c>
      <c r="F20" s="29" t="s">
        <v>58</v>
      </c>
      <c r="G20" s="30" t="s">
        <v>59</v>
      </c>
      <c r="H20" s="30" t="s">
        <v>59</v>
      </c>
      <c r="I20" s="35"/>
    </row>
    <row r="21" ht="16.5" customHeight="1" spans="1:9">
      <c r="A21" s="26"/>
      <c r="B21" s="27" t="s">
        <v>51</v>
      </c>
      <c r="C21" s="28" t="s">
        <v>56</v>
      </c>
      <c r="D21" s="29" t="s">
        <v>60</v>
      </c>
      <c r="E21" s="29" t="s">
        <v>61</v>
      </c>
      <c r="F21" s="29" t="s">
        <v>62</v>
      </c>
      <c r="G21" s="30" t="s">
        <v>59</v>
      </c>
      <c r="H21" s="30" t="s">
        <v>59</v>
      </c>
      <c r="I21" s="35"/>
    </row>
    <row r="22" ht="16.5" customHeight="1" spans="1:9">
      <c r="A22" s="26"/>
      <c r="B22" s="27" t="s">
        <v>51</v>
      </c>
      <c r="C22" s="28" t="s">
        <v>63</v>
      </c>
      <c r="D22" s="29" t="s">
        <v>53</v>
      </c>
      <c r="E22" s="29" t="s">
        <v>54</v>
      </c>
      <c r="F22" s="29" t="s">
        <v>54</v>
      </c>
      <c r="G22" s="30" t="s">
        <v>55</v>
      </c>
      <c r="H22" s="30" t="s">
        <v>55</v>
      </c>
      <c r="I22" s="35"/>
    </row>
    <row r="23" ht="16.5" customHeight="1" spans="1:9">
      <c r="A23" s="26"/>
      <c r="B23" s="27" t="s">
        <v>51</v>
      </c>
      <c r="C23" s="28" t="s">
        <v>64</v>
      </c>
      <c r="D23" s="29" t="s">
        <v>65</v>
      </c>
      <c r="E23" s="29" t="s">
        <v>66</v>
      </c>
      <c r="F23" s="29" t="s">
        <v>66</v>
      </c>
      <c r="G23" s="30" t="s">
        <v>35</v>
      </c>
      <c r="H23" s="30" t="s">
        <v>35</v>
      </c>
      <c r="I23" s="35"/>
    </row>
    <row r="24" ht="16.5" customHeight="1" spans="1:9">
      <c r="A24" s="29"/>
      <c r="B24" s="31" t="s">
        <v>67</v>
      </c>
      <c r="C24" s="31"/>
      <c r="D24" s="31"/>
      <c r="E24" s="31"/>
      <c r="F24" s="31"/>
      <c r="G24" s="32">
        <v>100</v>
      </c>
      <c r="H24" s="30">
        <f>I5+J5</f>
        <v>98.9</v>
      </c>
      <c r="I24" s="36" t="s">
        <v>16</v>
      </c>
    </row>
  </sheetData>
  <mergeCells count="23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4:F24"/>
    <mergeCell ref="A4:A8"/>
    <mergeCell ref="A9:A10"/>
    <mergeCell ref="A11:A23"/>
    <mergeCell ref="B12:B18"/>
    <mergeCell ref="B19:B23"/>
    <mergeCell ref="C12:C14"/>
    <mergeCell ref="C15:C16"/>
    <mergeCell ref="C20:C2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肖婷</cp:lastModifiedBy>
  <dcterms:created xsi:type="dcterms:W3CDTF">2015-06-05T18:19:00Z</dcterms:created>
  <dcterms:modified xsi:type="dcterms:W3CDTF">2021-09-28T02:16:59Z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2052-11.8.2.9017</vt:lpwstr>
  </property>
</Properties>
</file>