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<sst xmlns="http://schemas.openxmlformats.org/spreadsheetml/2006/main" count="124" uniqueCount="68">
  <si>
    <t>项目支出绩效自评表</t>
  </si>
  <si>
    <t>项目名称</t>
  </si>
  <si>
    <t>非法集资案件侦办与处置</t>
  </si>
  <si>
    <t>项目金额</t>
  </si>
  <si>
    <t>主管部门</t>
  </si>
  <si>
    <t>深圳市地方金融监督管理局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</si>
  <si>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</si>
  <si>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</si>
  <si>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</si>
  <si>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</si>
  <si>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</si>
  <si>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</si>
  <si>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</si>
  <si>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</si>
  <si>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</si>
  <si>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</si>
  <si>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</si>
  <si>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</si>
  <si>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</si>
  <si>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</si>
  <si>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</si>
  <si>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</si>
  <si>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建立健全市区两级非法集资案件处置工作机制，提高非法集资有效线索的收集效率和历年陈案的处置进度。</t>
  </si>
  <si>
    <t>严格落实相关文件要求，坚持“防堵结合、标本兼治、全面推进、重点攻坚、分类施策、及时处置”的原则，稳步推进非法集资案件处置化解工作。通过建立健全市区两级非法集资案件处置工作机制、发放非法集资线索举报奖励、建设风险监测预警系统等手段，不断提高非法集资历年陈案的处置进度。存量案件销案率达80%，超过三年内存量案件累计下降不低于50%的目标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</si>
  <si>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</si>
  <si>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</si>
  <si>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</si>
  <si>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</si>
  <si>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</si>
  <si>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</si>
  <si>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</si>
  <si>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</si>
  <si>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</si>
  <si>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非法集资案件处置及信访维稳法律服务</t>
  </si>
  <si>
    <t>1项</t>
  </si>
  <si>
    <t>10</t>
  </si>
  <si>
    <t>维稳安保服务</t>
  </si>
  <si>
    <t>非法集资奖励发放人数</t>
  </si>
  <si>
    <t>≥5人</t>
  </si>
  <si>
    <t>6人</t>
  </si>
  <si>
    <t>5</t>
  </si>
  <si>
    <t>质量指标</t>
  </si>
  <si>
    <t>非法集资奖励发放准确率</t>
  </si>
  <si>
    <t>100%</t>
  </si>
  <si>
    <t>安保法律服务验收合格率</t>
  </si>
  <si>
    <t>≥90%</t>
  </si>
  <si>
    <t>时效指标</t>
  </si>
  <si>
    <t>奖励发放及时率</t>
  </si>
  <si>
    <t>项目完成及时率</t>
  </si>
  <si>
    <t>成本指标</t>
  </si>
  <si>
    <t>成本预算控制率</t>
  </si>
  <si>
    <t>≤100%</t>
  </si>
  <si>
    <t>＜100%</t>
  </si>
  <si>
    <t>效益指标</t>
  </si>
  <si>
    <t>经济效益指标</t>
  </si>
  <si>
    <t>无相关指标</t>
  </si>
  <si>
    <t>无</t>
  </si>
  <si>
    <t>0</t>
  </si>
  <si>
    <t>社会效益指标</t>
  </si>
  <si>
    <t>存量案件处置宗数</t>
  </si>
  <si>
    <t>≥100件</t>
  </si>
  <si>
    <t>112件</t>
  </si>
  <si>
    <t>30</t>
  </si>
  <si>
    <t>生态效益指标</t>
  </si>
  <si>
    <t>满意度指标</t>
  </si>
  <si>
    <t>委托方满意度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</si>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</sst>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9"/>
      <color theme="1"/>
      <name val="宋体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right"/>
    </xf>
    <xf numFmtId="177" fontId="2" fillId="0" borderId="2" xfId="0" applyNumberFormat="1" applyFont="1" applyBorder="1"/>
    <xf numFmtId="0" fontId="4" fillId="0" borderId="5" xfId="0" applyFont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115" zoomScaleNormal="115" topLeftCell="A5" workbookViewId="0">
      <selection activeCell="N10" sqref="N10"/>
    </sheetView>
  </sheetViews>
  <sheetFormatPr defaultColWidth="9" defaultRowHeight="13.5"/>
  <cols>
    <col min="2" max="2" width="12.625" customWidth="1"/>
    <col min="3" max="3" width="15.625" customWidth="1"/>
    <col min="4" max="4" width="24.4583333333333" customWidth="1"/>
    <col min="5" max="5" width="9.78333333333333" customWidth="1"/>
    <col min="6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/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3" customHeight="1" spans="1:10">
      <c r="A5" s="10"/>
      <c r="B5" s="9" t="s">
        <v>14</v>
      </c>
      <c r="C5" s="9"/>
      <c r="D5" s="11">
        <v>982000</v>
      </c>
      <c r="E5" s="11">
        <v>888200</v>
      </c>
      <c r="F5" s="11">
        <v>597552.22</v>
      </c>
      <c r="G5" s="12">
        <v>10</v>
      </c>
      <c r="H5" s="11">
        <f>IF(E5=0,0,ROUND(F5/E5,2))</f>
        <v>0.67</v>
      </c>
      <c r="I5" s="11">
        <f>ROUND(H5*G5,2)</f>
        <v>6.7</v>
      </c>
      <c r="J5" s="35">
        <v>90</v>
      </c>
    </row>
    <row r="6" ht="13" customHeight="1" spans="1:9">
      <c r="A6" s="10"/>
      <c r="B6" s="13" t="s">
        <v>15</v>
      </c>
      <c r="C6" s="14"/>
      <c r="D6" s="11">
        <v>982000</v>
      </c>
      <c r="E6" s="11">
        <v>888200</v>
      </c>
      <c r="F6" s="11">
        <v>597552.22</v>
      </c>
      <c r="G6" s="6" t="s">
        <v>16</v>
      </c>
      <c r="H6" s="11">
        <f t="shared" ref="H6:H8" si="0">IF(E6=0,0,ROUND(F6/E6,2))</f>
        <v>0.67</v>
      </c>
      <c r="I6" s="6" t="s">
        <v>16</v>
      </c>
    </row>
    <row r="7" ht="10" customHeight="1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0" customHeight="1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151" customHeight="1" spans="1:9">
      <c r="A10" s="17"/>
      <c r="B10" s="22" t="s">
        <v>22</v>
      </c>
      <c r="C10" s="23"/>
      <c r="D10" s="23"/>
      <c r="E10" s="24"/>
      <c r="F10" s="25" t="s">
        <v>23</v>
      </c>
      <c r="G10" s="26"/>
      <c r="H10" s="26"/>
      <c r="I10" s="36"/>
    </row>
    <row r="11" ht="20.25" customHeight="1" spans="1:9">
      <c r="A11" s="17" t="s">
        <v>24</v>
      </c>
      <c r="B11" s="27" t="s">
        <v>25</v>
      </c>
      <c r="C11" s="27" t="s">
        <v>26</v>
      </c>
      <c r="D11" s="27" t="s">
        <v>27</v>
      </c>
      <c r="E11" s="27" t="s">
        <v>28</v>
      </c>
      <c r="F11" s="27" t="s">
        <v>29</v>
      </c>
      <c r="G11" s="27" t="s">
        <v>11</v>
      </c>
      <c r="H11" s="27" t="s">
        <v>13</v>
      </c>
      <c r="I11" s="37" t="s">
        <v>30</v>
      </c>
    </row>
    <row r="12" ht="16.5" customHeight="1" spans="1:9">
      <c r="A12" s="28"/>
      <c r="B12" s="29" t="s">
        <v>31</v>
      </c>
      <c r="C12" s="30" t="s">
        <v>32</v>
      </c>
      <c r="D12" s="31" t="s">
        <v>33</v>
      </c>
      <c r="E12" s="31" t="s">
        <v>34</v>
      </c>
      <c r="F12" s="31" t="s">
        <v>34</v>
      </c>
      <c r="G12" s="32" t="s">
        <v>35</v>
      </c>
      <c r="H12" s="32" t="s">
        <v>35</v>
      </c>
      <c r="I12" s="38"/>
    </row>
    <row r="13" ht="16.5" customHeight="1" spans="1:9">
      <c r="A13" s="28"/>
      <c r="B13" s="29" t="s">
        <v>31</v>
      </c>
      <c r="C13" s="30" t="s">
        <v>32</v>
      </c>
      <c r="D13" s="31" t="s">
        <v>36</v>
      </c>
      <c r="E13" s="31" t="s">
        <v>34</v>
      </c>
      <c r="F13" s="31" t="s">
        <v>34</v>
      </c>
      <c r="G13" s="32" t="s">
        <v>35</v>
      </c>
      <c r="H13" s="32" t="s">
        <v>35</v>
      </c>
      <c r="I13" s="38"/>
    </row>
    <row r="14" ht="16.5" customHeight="1" spans="1:9">
      <c r="A14" s="28"/>
      <c r="B14" s="29" t="s">
        <v>31</v>
      </c>
      <c r="C14" s="30" t="s">
        <v>32</v>
      </c>
      <c r="D14" s="31" t="s">
        <v>37</v>
      </c>
      <c r="E14" s="31" t="s">
        <v>38</v>
      </c>
      <c r="F14" s="31" t="s">
        <v>39</v>
      </c>
      <c r="G14" s="32" t="s">
        <v>40</v>
      </c>
      <c r="H14" s="32" t="s">
        <v>40</v>
      </c>
      <c r="I14" s="38"/>
    </row>
    <row r="15" ht="16.5" customHeight="1" spans="1:9">
      <c r="A15" s="28"/>
      <c r="B15" s="29" t="s">
        <v>31</v>
      </c>
      <c r="C15" s="30" t="s">
        <v>41</v>
      </c>
      <c r="D15" s="31" t="s">
        <v>42</v>
      </c>
      <c r="E15" s="31" t="s">
        <v>43</v>
      </c>
      <c r="F15" s="31" t="s">
        <v>43</v>
      </c>
      <c r="G15" s="32" t="s">
        <v>40</v>
      </c>
      <c r="H15" s="32" t="s">
        <v>40</v>
      </c>
      <c r="I15" s="38"/>
    </row>
    <row r="16" ht="16.5" customHeight="1" spans="1:9">
      <c r="A16" s="28"/>
      <c r="B16" s="29" t="s">
        <v>31</v>
      </c>
      <c r="C16" s="30" t="s">
        <v>41</v>
      </c>
      <c r="D16" s="31" t="s">
        <v>44</v>
      </c>
      <c r="E16" s="31" t="s">
        <v>45</v>
      </c>
      <c r="F16" s="31" t="s">
        <v>45</v>
      </c>
      <c r="G16" s="32" t="s">
        <v>40</v>
      </c>
      <c r="H16" s="32" t="s">
        <v>40</v>
      </c>
      <c r="I16" s="38"/>
    </row>
    <row r="17" ht="16.5" customHeight="1" spans="1:9">
      <c r="A17" s="28"/>
      <c r="B17" s="29" t="s">
        <v>31</v>
      </c>
      <c r="C17" s="30" t="s">
        <v>46</v>
      </c>
      <c r="D17" s="31" t="s">
        <v>47</v>
      </c>
      <c r="E17" s="31" t="s">
        <v>43</v>
      </c>
      <c r="F17" s="31" t="s">
        <v>43</v>
      </c>
      <c r="G17" s="32" t="s">
        <v>40</v>
      </c>
      <c r="H17" s="32" t="s">
        <v>40</v>
      </c>
      <c r="I17" s="38"/>
    </row>
    <row r="18" ht="16.5" customHeight="1" spans="1:9">
      <c r="A18" s="28"/>
      <c r="B18" s="29" t="s">
        <v>31</v>
      </c>
      <c r="C18" s="30" t="s">
        <v>46</v>
      </c>
      <c r="D18" s="31" t="s">
        <v>48</v>
      </c>
      <c r="E18" s="31" t="s">
        <v>43</v>
      </c>
      <c r="F18" s="31" t="s">
        <v>43</v>
      </c>
      <c r="G18" s="32" t="s">
        <v>40</v>
      </c>
      <c r="H18" s="32" t="s">
        <v>40</v>
      </c>
      <c r="I18" s="38"/>
    </row>
    <row r="19" ht="16.5" customHeight="1" spans="1:9">
      <c r="A19" s="28"/>
      <c r="B19" s="29" t="s">
        <v>31</v>
      </c>
      <c r="C19" s="30" t="s">
        <v>49</v>
      </c>
      <c r="D19" s="31" t="s">
        <v>50</v>
      </c>
      <c r="E19" s="31" t="s">
        <v>51</v>
      </c>
      <c r="F19" s="31" t="s">
        <v>52</v>
      </c>
      <c r="G19" s="32" t="s">
        <v>40</v>
      </c>
      <c r="H19" s="32" t="s">
        <v>40</v>
      </c>
      <c r="I19" s="38"/>
    </row>
    <row r="20" ht="16.5" customHeight="1" spans="1:9">
      <c r="A20" s="28"/>
      <c r="B20" s="29" t="s">
        <v>53</v>
      </c>
      <c r="C20" s="30" t="s">
        <v>54</v>
      </c>
      <c r="D20" s="31" t="s">
        <v>55</v>
      </c>
      <c r="E20" s="31" t="s">
        <v>56</v>
      </c>
      <c r="F20" s="31" t="s">
        <v>56</v>
      </c>
      <c r="G20" s="32" t="s">
        <v>57</v>
      </c>
      <c r="H20" s="32" t="s">
        <v>57</v>
      </c>
      <c r="I20" s="38"/>
    </row>
    <row r="21" ht="16.5" customHeight="1" spans="1:9">
      <c r="A21" s="28"/>
      <c r="B21" s="29" t="s">
        <v>53</v>
      </c>
      <c r="C21" s="30" t="s">
        <v>58</v>
      </c>
      <c r="D21" s="31" t="s">
        <v>59</v>
      </c>
      <c r="E21" s="31" t="s">
        <v>60</v>
      </c>
      <c r="F21" s="31" t="s">
        <v>61</v>
      </c>
      <c r="G21" s="32" t="s">
        <v>62</v>
      </c>
      <c r="H21" s="32" t="s">
        <v>62</v>
      </c>
      <c r="I21" s="38"/>
    </row>
    <row r="22" ht="16.5" customHeight="1" spans="1:9">
      <c r="A22" s="28"/>
      <c r="B22" s="29" t="s">
        <v>53</v>
      </c>
      <c r="C22" s="30" t="s">
        <v>63</v>
      </c>
      <c r="D22" s="31" t="s">
        <v>55</v>
      </c>
      <c r="E22" s="31" t="s">
        <v>56</v>
      </c>
      <c r="F22" s="31" t="s">
        <v>56</v>
      </c>
      <c r="G22" s="32" t="s">
        <v>57</v>
      </c>
      <c r="H22" s="32" t="s">
        <v>57</v>
      </c>
      <c r="I22" s="38"/>
    </row>
    <row r="23" ht="16.5" customHeight="1" spans="1:9">
      <c r="A23" s="28"/>
      <c r="B23" s="29" t="s">
        <v>53</v>
      </c>
      <c r="C23" s="30" t="s">
        <v>64</v>
      </c>
      <c r="D23" s="31" t="s">
        <v>65</v>
      </c>
      <c r="E23" s="31" t="s">
        <v>66</v>
      </c>
      <c r="F23" s="31" t="s">
        <v>66</v>
      </c>
      <c r="G23" s="32" t="s">
        <v>35</v>
      </c>
      <c r="H23" s="32" t="s">
        <v>35</v>
      </c>
      <c r="I23" s="38"/>
    </row>
    <row r="24" ht="16.5" customHeight="1" spans="1:9">
      <c r="A24" s="31"/>
      <c r="B24" s="33" t="s">
        <v>67</v>
      </c>
      <c r="C24" s="33"/>
      <c r="D24" s="33"/>
      <c r="E24" s="33"/>
      <c r="F24" s="33"/>
      <c r="G24" s="34">
        <v>100</v>
      </c>
      <c r="H24" s="32">
        <f>I5+J5</f>
        <v>96.7</v>
      </c>
      <c r="I24" s="39" t="s">
        <v>16</v>
      </c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4"/>
    <mergeCell ref="C15:C16"/>
    <mergeCell ref="C17:C18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肖婷</cp:lastModifiedBy>
  <dcterms:created xsi:type="dcterms:W3CDTF">2015-06-05T18:19:00Z</dcterms:created>
  <dcterms:modified xsi:type="dcterms:W3CDTF">2021-09-28T02:24:40Z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